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430C43FA-2B8B-F849-9DF0-BA100B890FBA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Tabelle1" sheetId="1" r:id="rId1"/>
  </sheets>
  <definedNames>
    <definedName name="_xlnm.Print_Area" localSheetId="0">Tabelle1!$A$1:$D$17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2" i="1" s="1"/>
  <c r="C11" i="1" l="1"/>
</calcChain>
</file>

<file path=xl/sharedStrings.xml><?xml version="1.0" encoding="utf-8"?>
<sst xmlns="http://schemas.openxmlformats.org/spreadsheetml/2006/main" count="14" uniqueCount="14">
  <si>
    <t>Jahreslohn</t>
  </si>
  <si>
    <t>Montslohn</t>
  </si>
  <si>
    <t>Stundenlohn</t>
  </si>
  <si>
    <t>Wochenlohn</t>
  </si>
  <si>
    <t>Minutenlohn</t>
  </si>
  <si>
    <t>Stundenlohnrechner</t>
  </si>
  <si>
    <t>…hier den Monatslohn eingeben</t>
  </si>
  <si>
    <t>Bitte entweder hier Jahreslohn eingeben oder…</t>
  </si>
  <si>
    <t>Bitte hier die Wochenarbeitszeit eingeben. In der Schweiz meist 42 Stunden pro Woche</t>
  </si>
  <si>
    <t>Stunden pro Woche</t>
  </si>
  <si>
    <t>https://Briefvorlagen.ch</t>
  </si>
  <si>
    <t>Eingabe</t>
  </si>
  <si>
    <t>Ergebnis</t>
  </si>
  <si>
    <t>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</si>
</sst>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1" xfId="0" applyFont="1" applyFill="1" applyBorder="1"/>
    <xf numFmtId="0" fontId="5" fillId="2" borderId="3" xfId="0" applyFont="1" applyFill="1" applyBorder="1"/>
    <xf numFmtId="0" fontId="8" fillId="0" borderId="0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iefvorlage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showGridLines="0" tabSelected="1" zoomScale="158" workbookViewId="0">
      <selection activeCell="B2" sqref="B2:C2"/>
    </sheetView>
  </sheetViews>
  <sheetFormatPr baseColWidth="10" defaultRowHeight="15" x14ac:dyDescent="0.2"/>
  <cols>
    <col min="1" max="1" width="2.1640625" customWidth="1"/>
    <col min="2" max="2" width="22.5" customWidth="1"/>
    <col min="3" max="3" width="23.33203125" customWidth="1"/>
    <col min="4" max="4" width="2.33203125" customWidth="1"/>
    <col min="5" max="5" width="1.6640625" customWidth="1"/>
  </cols>
  <sheetData>
    <row r="1" spans="1:6" ht="10" customHeight="1" thickBot="1" x14ac:dyDescent="0.25"/>
    <row r="2" spans="1:6" ht="32.25" customHeight="1" x14ac:dyDescent="0.2">
      <c r="A2" s="11"/>
      <c r="B2" s="14" t="s">
        <v>5</v>
      </c>
      <c r="C2" s="14"/>
      <c r="D2" s="12"/>
    </row>
    <row r="3" spans="1:6" ht="32.25" customHeight="1" x14ac:dyDescent="0.2">
      <c r="A3" s="15"/>
      <c r="B3" s="16"/>
      <c r="C3" s="16"/>
      <c r="D3" s="17"/>
    </row>
    <row r="4" spans="1:6" x14ac:dyDescent="0.2">
      <c r="A4" s="2"/>
      <c r="B4" s="18" t="s">
        <v>11</v>
      </c>
      <c r="D4" s="3"/>
    </row>
    <row r="5" spans="1:6" ht="21" customHeight="1" x14ac:dyDescent="0.2">
      <c r="A5" s="2"/>
      <c r="B5" s="4" t="s">
        <v>0</v>
      </c>
      <c r="C5" s="5"/>
      <c r="D5" s="3"/>
      <c r="F5" s="1" t="s">
        <v>7</v>
      </c>
    </row>
    <row r="6" spans="1:6" ht="21" customHeight="1" x14ac:dyDescent="0.2">
      <c r="A6" s="2"/>
      <c r="B6" s="4" t="s">
        <v>1</v>
      </c>
      <c r="C6" s="5">
        <v>8000</v>
      </c>
      <c r="D6" s="3"/>
      <c r="F6" s="1" t="s">
        <v>6</v>
      </c>
    </row>
    <row r="7" spans="1:6" ht="21" customHeight="1" x14ac:dyDescent="0.2">
      <c r="A7" s="2"/>
      <c r="B7" s="4" t="s">
        <v>9</v>
      </c>
      <c r="C7" s="4">
        <v>42</v>
      </c>
      <c r="D7" s="3"/>
      <c r="F7" s="1" t="s">
        <v>8</v>
      </c>
    </row>
    <row r="8" spans="1:6" ht="39" customHeight="1" x14ac:dyDescent="0.2">
      <c r="A8" s="2"/>
      <c r="B8" s="19" t="s">
        <v>13</v>
      </c>
      <c r="C8" s="4"/>
      <c r="D8" s="3"/>
    </row>
    <row r="9" spans="1:6" ht="20" customHeight="1" x14ac:dyDescent="0.2">
      <c r="A9" s="2"/>
      <c r="B9" s="18" t="s">
        <v>12</v>
      </c>
      <c r="C9" s="4"/>
      <c r="D9" s="3"/>
    </row>
    <row r="10" spans="1:6" ht="21" customHeight="1" x14ac:dyDescent="0.2">
      <c r="A10" s="2"/>
      <c r="B10" s="6" t="s">
        <v>2</v>
      </c>
      <c r="C10" s="7">
        <f>IF(C5&lt;1,((C6*3)/13/C7),((C5/13)*3/13/C7))</f>
        <v>43.956043956043956</v>
      </c>
      <c r="D10" s="3"/>
    </row>
    <row r="11" spans="1:6" ht="21" customHeight="1" x14ac:dyDescent="0.2">
      <c r="A11" s="2"/>
      <c r="B11" s="6" t="s">
        <v>3</v>
      </c>
      <c r="C11" s="7">
        <f>C10*C7</f>
        <v>1846.1538461538462</v>
      </c>
      <c r="D11" s="3"/>
    </row>
    <row r="12" spans="1:6" ht="21" customHeight="1" x14ac:dyDescent="0.2">
      <c r="A12" s="2"/>
      <c r="B12" s="6" t="s">
        <v>4</v>
      </c>
      <c r="C12" s="7">
        <f>C10/60</f>
        <v>0.73260073260073255</v>
      </c>
      <c r="D12" s="3"/>
    </row>
    <row r="13" spans="1:6" ht="16" thickBot="1" x14ac:dyDescent="0.25">
      <c r="A13" s="8"/>
      <c r="B13" s="9"/>
      <c r="C13" s="9"/>
      <c r="D13" s="10"/>
    </row>
    <row r="15" spans="1:6" x14ac:dyDescent="0.2">
      <c r="B15" s="13" t="s">
        <v>10</v>
      </c>
    </row>
  </sheetData>
  <mergeCells count="1">
    <mergeCell ref="B2:C2"/>
  </mergeCells>
  <hyperlinks>
    <hyperlink ref="B15" r:id="rId1" xr:uid="{00000000-0004-0000-00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https://Briefvorlagen.ch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Stundenlohn berechnen</dc:title>
  <dc:creator>https://Briefvorlagen.ch</dc:creator>
  <dc:description>Stundenlohn berechnen
https://Briefvorlagen.ch</dc:description>
  <cp:lastModifiedBy>Microsoft Office User</cp:lastModifiedBy>
  <cp:lastPrinted>2023-02-08T16:12:36Z</cp:lastPrinted>
  <dcterms:created xsi:type="dcterms:W3CDTF">2023-02-08T15:16:44Z</dcterms:created>
  <dcterms:modified xsi:type="dcterms:W3CDTF">2023-02-08T16:13:17Z</dcterms:modified>
</cp:coreProperties>
</file>